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ProjectProgress追踪" sheetId="1" r:id="rId1"/>
    <sheet name="fz" sheetId="2" state="veryHidden" r:id="rId2"/>
  </sheets>
  <definedNames>
    <definedName name="sz_month">fz!$B$2</definedName>
    <definedName name="sz_year">fz!$B$1</definedName>
  </definedNames>
  <calcPr calcId="144525"/>
</workbook>
</file>

<file path=xl/sharedStrings.xml><?xml version="1.0" encoding="utf-8"?>
<sst xmlns="http://schemas.openxmlformats.org/spreadsheetml/2006/main" count="26" uniqueCount="26">
  <si>
    <t>Project概述：</t>
  </si>
  <si>
    <t>责任部门：</t>
  </si>
  <si>
    <t>参与人员：</t>
  </si>
  <si>
    <t>ProjectProgress追踪Gantt Chart</t>
  </si>
  <si>
    <t>优化系统配置，针对营销方案，后台系统作全面更新</t>
  </si>
  <si>
    <t>IT部，Product研发部，财务部，营销部</t>
  </si>
  <si>
    <t>张三，李四，王五，段小姐，程小姐</t>
  </si>
  <si>
    <t>ProjectPlan</t>
  </si>
  <si>
    <t>No.</t>
  </si>
  <si>
    <t>Project Name</t>
  </si>
  <si>
    <t>起始Date</t>
  </si>
  <si>
    <t>预计End Date</t>
  </si>
  <si>
    <t>Actual End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</si>
  <si>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</si>
  <si>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</si>
  <si>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</si>
  <si>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</si>
  <si>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</si>
  <si>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</si>
  <si>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</si>
  <si>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</si>
  <si>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</si>
  <si>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</si>
  <si>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年</t>
  </si>
  <si>
    <t>月</t>
  </si>
  <si>
    <t>微调按钮</t>
  </si>
</sst>
</file>

<file path=xl/styles.xml><?xml version="1.0" encoding="utf-8"?>
<styleSheet xmlns="http://schemas.openxmlformats.org/spreadsheetml/2006/main">
  <numFmts count="6">
    <numFmt numFmtId="176" formatCode="aaa"/>
    <numFmt numFmtId="177" formatCode="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0"/>
      <color theme="1"/>
      <name val="思源宋体"/>
      <charset val="134"/>
    </font>
    <font>
      <b/>
      <sz val="30"/>
      <color rgb="FF2A2C67"/>
      <name val="思源宋体"/>
      <charset val="134"/>
    </font>
    <font>
      <b/>
      <sz val="26"/>
      <color theme="0"/>
      <name val="思源宋体"/>
      <charset val="134"/>
    </font>
    <font>
      <b/>
      <sz val="26"/>
      <color theme="3" tint="-0.249977111117893"/>
      <name val="思源宋体"/>
      <charset val="134"/>
    </font>
    <font>
      <b/>
      <sz val="10"/>
      <color theme="0"/>
      <name val="思源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2A2C67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2A2C67"/>
        <bgColor theme="6" tint="0.799981688894314"/>
      </patternFill>
    </fill>
    <fill>
      <gradientFill degree="180">
        <stop position="0">
          <color rgb="FFE4E4E4"/>
        </stop>
        <stop position="1">
          <color rgb="FF2A2C67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rgb="FFE4E4E4"/>
      </top>
      <bottom/>
      <diagonal/>
    </border>
    <border>
      <left/>
      <right/>
      <top/>
      <bottom style="double">
        <color rgb="FFE4E4E4"/>
      </bottom>
      <diagonal/>
    </border>
    <border>
      <left/>
      <right/>
      <top style="double">
        <color rgb="FF2A2C6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double">
        <color rgb="FF2A2C6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0" borderId="11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indent="5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14" fontId="1" fillId="3" borderId="0" xfId="0" applyNumberFormat="1" applyFont="1" applyFill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14" fontId="1" fillId="4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 wrapText="1" indent="1"/>
      <protection locked="0"/>
    </xf>
    <xf numFmtId="0" fontId="4" fillId="5" borderId="0" xfId="0" applyFont="1" applyFill="1" applyBorder="1" applyAlignment="1" applyProtection="1">
      <alignment horizontal="left" vertical="center" indent="5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177" fontId="5" fillId="2" borderId="4" xfId="0" applyNumberFormat="1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hidden="1"/>
    </xf>
    <xf numFmtId="176" fontId="5" fillId="3" borderId="0" xfId="0" applyNumberFormat="1" applyFont="1" applyFill="1" applyBorder="1" applyAlignment="1" applyProtection="1">
      <alignment horizontal="center" vertical="center"/>
      <protection locked="0"/>
    </xf>
    <xf numFmtId="14" fontId="1" fillId="5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4" tint="-0.249946592608417"/>
        </patternFill>
      </fill>
    </dxf>
    <dxf>
      <border>
        <right style="thin">
          <color theme="3" tint="-0.249946592608417"/>
        </right>
        <top style="thin">
          <color theme="3" tint="-0.249946592608417"/>
        </top>
        <bottom style="thin">
          <color theme="3" tint="-0.249946592608417"/>
        </bottom>
      </border>
    </dxf>
    <dxf>
      <border>
        <top style="thin">
          <color theme="3" tint="-0.249946592608417"/>
        </top>
        <bottom style="thin">
          <color theme="3" tint="-0.249946592608417"/>
        </bottom>
      </border>
    </dxf>
    <dxf>
      <border>
        <left style="thin">
          <color theme="3" tint="-0.249946592608417"/>
        </left>
        <top style="thin">
          <color theme="3" tint="-0.249946592608417"/>
        </top>
        <bottom style="thin">
          <color theme="3" tint="-0.249946592608417"/>
        </bottom>
      </border>
    </dxf>
  </dxfs>
  <tableStyles count="0" defaultTableStyle="TableStyleMedium2" defaultPivotStyle="PivotStyleLight16"/>
  <colors>
    <mruColors>
      <color rgb="00E4E4E4"/>
      <color rgb="002A2C6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croll" dx="22" fmlaLink="fz!$B$4" horiz="1" max="100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276224</xdr:colOff>
          <xdr:row>10</xdr:row>
          <xdr:rowOff>0</xdr:rowOff>
        </xdr:from>
        <xdr:to>
          <xdr:col>40</xdr:col>
          <xdr:colOff>276224</xdr:colOff>
          <xdr:row>10</xdr:row>
          <xdr:rowOff>190500</xdr:rowOff>
        </xdr:to>
        <xdr:sp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48515" y="2362200"/>
              <a:ext cx="13811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P40"/>
  <sheetViews>
    <sheetView showGridLines="0" tabSelected="1" workbookViewId="0">
      <selection activeCell="AT14" sqref="AT14"/>
    </sheetView>
  </sheetViews>
  <sheetFormatPr defaultColWidth="10.625" defaultRowHeight="20.1" customHeight="1"/>
  <cols>
    <col min="1" max="1" width="2.625" style="2" customWidth="1"/>
    <col min="2" max="2" width="3.625" style="2" customWidth="1"/>
    <col min="3" max="3" width="4.625" style="2" customWidth="1"/>
    <col min="4" max="7" width="12.625" style="2" customWidth="1"/>
    <col min="8" max="8" width="2.625" style="1" customWidth="1"/>
    <col min="9" max="9" width="0.875" style="1" customWidth="1"/>
    <col min="10" max="10" width="1.625" style="2" customWidth="1"/>
    <col min="11" max="41" width="3.625" style="2" customWidth="1"/>
    <col min="42" max="42" width="1.625" style="2" customWidth="1"/>
    <col min="43" max="44" width="3.625" style="2" customWidth="1"/>
    <col min="45" max="16384" width="10.625" style="2"/>
  </cols>
  <sheetData>
    <row r="2" customHeight="1" spans="2:4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customHeight="1" spans="2:42">
      <c r="B3" s="3"/>
      <c r="C3" s="4"/>
      <c r="D3" s="4"/>
      <c r="E3" s="4"/>
      <c r="F3" s="4"/>
      <c r="G3" s="4"/>
      <c r="H3" s="3"/>
      <c r="I3" s="3"/>
      <c r="J3" s="3"/>
      <c r="K3" s="13" t="s">
        <v>0</v>
      </c>
      <c r="L3" s="13"/>
      <c r="M3" s="13"/>
      <c r="N3" s="13"/>
      <c r="O3" s="7"/>
      <c r="P3" s="7"/>
      <c r="Q3" s="7"/>
      <c r="R3" s="7"/>
      <c r="S3" s="7"/>
      <c r="T3" s="7"/>
      <c r="U3" s="3"/>
      <c r="V3" s="7" t="s">
        <v>1</v>
      </c>
      <c r="W3" s="7"/>
      <c r="X3" s="7"/>
      <c r="Y3" s="7"/>
      <c r="Z3" s="7"/>
      <c r="AA3" s="7"/>
      <c r="AB3" s="7"/>
      <c r="AC3" s="7"/>
      <c r="AD3" s="7"/>
      <c r="AE3" s="7"/>
      <c r="AF3" s="3"/>
      <c r="AG3" s="7" t="s">
        <v>2</v>
      </c>
      <c r="AH3" s="7"/>
      <c r="AI3" s="7"/>
      <c r="AJ3" s="7"/>
      <c r="AK3" s="7"/>
      <c r="AL3" s="7"/>
      <c r="AM3" s="7"/>
      <c r="AN3" s="7"/>
      <c r="AO3" s="7"/>
      <c r="AP3" s="3"/>
    </row>
    <row r="4" customHeight="1" spans="2:42">
      <c r="B4" s="3"/>
      <c r="C4" s="5" t="s">
        <v>3</v>
      </c>
      <c r="D4" s="5"/>
      <c r="E4" s="5"/>
      <c r="F4" s="5"/>
      <c r="G4" s="5"/>
      <c r="H4" s="3"/>
      <c r="I4" s="3"/>
      <c r="J4" s="3"/>
      <c r="K4" s="17" t="s">
        <v>4</v>
      </c>
      <c r="L4" s="17"/>
      <c r="M4" s="17"/>
      <c r="N4" s="17"/>
      <c r="O4" s="17"/>
      <c r="P4" s="17"/>
      <c r="Q4" s="17"/>
      <c r="R4" s="17"/>
      <c r="S4" s="17"/>
      <c r="T4" s="17"/>
      <c r="U4" s="3"/>
      <c r="V4" s="17" t="s">
        <v>5</v>
      </c>
      <c r="W4" s="17"/>
      <c r="X4" s="17"/>
      <c r="Y4" s="17"/>
      <c r="Z4" s="17"/>
      <c r="AA4" s="17"/>
      <c r="AB4" s="17"/>
      <c r="AC4" s="17"/>
      <c r="AD4" s="17"/>
      <c r="AE4" s="17"/>
      <c r="AF4" s="3"/>
      <c r="AG4" s="17" t="s">
        <v>6</v>
      </c>
      <c r="AH4" s="17"/>
      <c r="AI4" s="17"/>
      <c r="AJ4" s="17"/>
      <c r="AK4" s="17"/>
      <c r="AL4" s="17"/>
      <c r="AM4" s="17"/>
      <c r="AN4" s="17"/>
      <c r="AO4" s="17"/>
      <c r="AP4" s="3"/>
    </row>
    <row r="5" customHeight="1" spans="2:42">
      <c r="B5" s="3"/>
      <c r="C5" s="5"/>
      <c r="D5" s="5"/>
      <c r="E5" s="5"/>
      <c r="F5" s="5"/>
      <c r="G5" s="5"/>
      <c r="H5" s="3"/>
      <c r="I5" s="3"/>
      <c r="J5" s="3"/>
      <c r="K5" s="17"/>
      <c r="L5" s="17"/>
      <c r="M5" s="17"/>
      <c r="N5" s="17"/>
      <c r="O5" s="17"/>
      <c r="P5" s="17"/>
      <c r="Q5" s="17"/>
      <c r="R5" s="17"/>
      <c r="S5" s="17"/>
      <c r="T5" s="17"/>
      <c r="U5" s="3"/>
      <c r="V5" s="17"/>
      <c r="W5" s="17"/>
      <c r="X5" s="17"/>
      <c r="Y5" s="17"/>
      <c r="Z5" s="17"/>
      <c r="AA5" s="17"/>
      <c r="AB5" s="17"/>
      <c r="AC5" s="17"/>
      <c r="AD5" s="17"/>
      <c r="AE5" s="17"/>
      <c r="AF5" s="3"/>
      <c r="AG5" s="17"/>
      <c r="AH5" s="17"/>
      <c r="AI5" s="17"/>
      <c r="AJ5" s="17"/>
      <c r="AK5" s="17"/>
      <c r="AL5" s="17"/>
      <c r="AM5" s="17"/>
      <c r="AN5" s="17"/>
      <c r="AO5" s="17"/>
      <c r="AP5" s="3"/>
    </row>
    <row r="6" customHeight="1" spans="2:42">
      <c r="B6" s="3"/>
      <c r="C6" s="5"/>
      <c r="D6" s="5"/>
      <c r="E6" s="5"/>
      <c r="F6" s="5"/>
      <c r="G6" s="5"/>
      <c r="H6" s="3"/>
      <c r="I6" s="3"/>
      <c r="J6" s="3"/>
      <c r="K6" s="17"/>
      <c r="L6" s="17"/>
      <c r="M6" s="17"/>
      <c r="N6" s="17"/>
      <c r="O6" s="17"/>
      <c r="P6" s="17"/>
      <c r="Q6" s="17"/>
      <c r="R6" s="17"/>
      <c r="S6" s="17"/>
      <c r="T6" s="17"/>
      <c r="U6" s="3"/>
      <c r="V6" s="17"/>
      <c r="W6" s="17"/>
      <c r="X6" s="17"/>
      <c r="Y6" s="17"/>
      <c r="Z6" s="17"/>
      <c r="AA6" s="17"/>
      <c r="AB6" s="17"/>
      <c r="AC6" s="17"/>
      <c r="AD6" s="17"/>
      <c r="AE6" s="17"/>
      <c r="AF6" s="3"/>
      <c r="AG6" s="17"/>
      <c r="AH6" s="17"/>
      <c r="AI6" s="17"/>
      <c r="AJ6" s="17"/>
      <c r="AK6" s="17"/>
      <c r="AL6" s="17"/>
      <c r="AM6" s="17"/>
      <c r="AN6" s="17"/>
      <c r="AO6" s="17"/>
      <c r="AP6" s="3"/>
    </row>
    <row r="7" customHeight="1" spans="2:42">
      <c r="B7" s="3"/>
      <c r="C7" s="5"/>
      <c r="D7" s="5"/>
      <c r="E7" s="5"/>
      <c r="F7" s="5"/>
      <c r="G7" s="5"/>
      <c r="H7" s="3"/>
      <c r="I7" s="3"/>
      <c r="J7" s="3"/>
      <c r="K7" s="17"/>
      <c r="L7" s="17"/>
      <c r="M7" s="17"/>
      <c r="N7" s="17"/>
      <c r="O7" s="17"/>
      <c r="P7" s="17"/>
      <c r="Q7" s="17"/>
      <c r="R7" s="17"/>
      <c r="S7" s="17"/>
      <c r="T7" s="17"/>
      <c r="U7" s="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3"/>
      <c r="AG7" s="17"/>
      <c r="AH7" s="17"/>
      <c r="AI7" s="17"/>
      <c r="AJ7" s="17"/>
      <c r="AK7" s="17"/>
      <c r="AL7" s="17"/>
      <c r="AM7" s="17"/>
      <c r="AN7" s="17"/>
      <c r="AO7" s="17"/>
      <c r="AP7" s="3"/>
    </row>
    <row r="8" customHeight="1" spans="2:42">
      <c r="B8" s="3"/>
      <c r="C8" s="6"/>
      <c r="D8" s="6"/>
      <c r="E8" s="6"/>
      <c r="F8" s="6"/>
      <c r="G8" s="6"/>
      <c r="H8" s="3"/>
      <c r="I8" s="3"/>
      <c r="J8" s="3"/>
      <c r="K8" s="17"/>
      <c r="L8" s="17"/>
      <c r="M8" s="17"/>
      <c r="N8" s="17"/>
      <c r="O8" s="17"/>
      <c r="P8" s="17"/>
      <c r="Q8" s="17"/>
      <c r="R8" s="17"/>
      <c r="S8" s="17"/>
      <c r="T8" s="17"/>
      <c r="U8" s="3"/>
      <c r="V8" s="17"/>
      <c r="W8" s="17"/>
      <c r="X8" s="17"/>
      <c r="Y8" s="17"/>
      <c r="Z8" s="17"/>
      <c r="AA8" s="17"/>
      <c r="AB8" s="17"/>
      <c r="AC8" s="17"/>
      <c r="AD8" s="17"/>
      <c r="AE8" s="17"/>
      <c r="AF8" s="3"/>
      <c r="AG8" s="17"/>
      <c r="AH8" s="17"/>
      <c r="AI8" s="17"/>
      <c r="AJ8" s="17"/>
      <c r="AK8" s="17"/>
      <c r="AL8" s="17"/>
      <c r="AM8" s="17"/>
      <c r="AN8" s="17"/>
      <c r="AO8" s="17"/>
      <c r="AP8" s="3"/>
    </row>
    <row r="9" customHeight="1" spans="2:4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ht="5.1" customHeight="1" spans="2:4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27"/>
      <c r="AK10" s="27"/>
      <c r="AL10" s="27"/>
      <c r="AM10" s="27"/>
      <c r="AN10" s="27"/>
      <c r="AO10" s="27"/>
      <c r="AP10" s="27"/>
    </row>
    <row r="11" customHeight="1" spans="2:42">
      <c r="B11" s="3"/>
      <c r="C11" s="8" t="s">
        <v>7</v>
      </c>
      <c r="D11" s="8"/>
      <c r="E11" s="8"/>
      <c r="F11" s="8"/>
      <c r="G11" s="8"/>
      <c r="H11" s="9"/>
      <c r="I11" s="1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27"/>
      <c r="AK11" s="27"/>
      <c r="AL11" s="27"/>
      <c r="AM11" s="27"/>
      <c r="AN11" s="27"/>
      <c r="AO11" s="27"/>
      <c r="AP11" s="27"/>
    </row>
    <row r="12" customHeight="1" spans="2:42">
      <c r="B12" s="3"/>
      <c r="C12" s="8"/>
      <c r="D12" s="8"/>
      <c r="E12" s="8"/>
      <c r="F12" s="8"/>
      <c r="G12" s="8"/>
      <c r="H12" s="9"/>
      <c r="I12" s="18"/>
      <c r="J12" s="7"/>
      <c r="K12" s="19" t="str">
        <f ca="1">IF(DAY(K$13)=1,TEXT(K$13,"m月"),"")</f>
        <v/>
      </c>
      <c r="L12" s="19" t="str">
        <f ca="1" t="shared" ref="L12:AO12" si="0">IF(DAY(L$13)=1,TEXT(L$13,"m月"),"")</f>
        <v/>
      </c>
      <c r="M12" s="19" t="str">
        <f ca="1" t="shared" si="0"/>
        <v/>
      </c>
      <c r="N12" s="19" t="str">
        <f ca="1" t="shared" si="0"/>
        <v/>
      </c>
      <c r="O12" s="19" t="str">
        <f ca="1" t="shared" si="0"/>
        <v/>
      </c>
      <c r="P12" s="19" t="str">
        <f ca="1" t="shared" si="0"/>
        <v/>
      </c>
      <c r="Q12" s="19" t="str">
        <f ca="1" t="shared" si="0"/>
        <v/>
      </c>
      <c r="R12" s="19" t="str">
        <f ca="1" t="shared" si="0"/>
        <v/>
      </c>
      <c r="S12" s="19" t="str">
        <f ca="1" t="shared" si="0"/>
        <v/>
      </c>
      <c r="T12" s="19" t="str">
        <f ca="1" t="shared" si="0"/>
        <v/>
      </c>
      <c r="U12" s="19" t="str">
        <f ca="1" t="shared" si="0"/>
        <v/>
      </c>
      <c r="V12" s="19" t="str">
        <f ca="1" t="shared" si="0"/>
        <v/>
      </c>
      <c r="W12" s="19" t="str">
        <f ca="1" t="shared" si="0"/>
        <v/>
      </c>
      <c r="X12" s="19" t="str">
        <f ca="1" t="shared" si="0"/>
        <v/>
      </c>
      <c r="Y12" s="19" t="str">
        <f ca="1" t="shared" si="0"/>
        <v/>
      </c>
      <c r="Z12" s="19" t="str">
        <f ca="1" t="shared" si="0"/>
        <v/>
      </c>
      <c r="AA12" s="19" t="str">
        <f ca="1" t="shared" si="0"/>
        <v/>
      </c>
      <c r="AB12" s="19" t="str">
        <f ca="1" t="shared" si="0"/>
        <v/>
      </c>
      <c r="AC12" s="19" t="str">
        <f ca="1" t="shared" si="0"/>
        <v/>
      </c>
      <c r="AD12" s="19" t="str">
        <f ca="1" t="shared" si="0"/>
        <v/>
      </c>
      <c r="AE12" s="19" t="str">
        <f ca="1" t="shared" si="0"/>
        <v/>
      </c>
      <c r="AF12" s="19" t="str">
        <f ca="1" t="shared" si="0"/>
        <v/>
      </c>
      <c r="AG12" s="19" t="str">
        <f ca="1" t="shared" si="0"/>
        <v/>
      </c>
      <c r="AH12" s="19" t="str">
        <f ca="1" t="shared" si="0"/>
        <v/>
      </c>
      <c r="AI12" s="19" t="str">
        <f ca="1" t="shared" si="0"/>
        <v/>
      </c>
      <c r="AJ12" s="19" t="str">
        <f ca="1" t="shared" si="0"/>
        <v/>
      </c>
      <c r="AK12" s="19" t="str">
        <f ca="1" t="shared" si="0"/>
        <v/>
      </c>
      <c r="AL12" s="19" t="str">
        <f ca="1" t="shared" si="0"/>
        <v/>
      </c>
      <c r="AM12" s="19" t="str">
        <f ca="1" t="shared" si="0"/>
        <v/>
      </c>
      <c r="AN12" s="19" t="str">
        <f ca="1" t="shared" si="0"/>
        <v>May</v>
      </c>
      <c r="AO12" s="19" t="str">
        <f ca="1" t="shared" si="0"/>
        <v/>
      </c>
      <c r="AP12" s="7"/>
    </row>
    <row r="13" customHeight="1" spans="2:42">
      <c r="B13" s="3"/>
      <c r="C13" s="8"/>
      <c r="D13" s="8"/>
      <c r="E13" s="8"/>
      <c r="F13" s="8"/>
      <c r="G13" s="8"/>
      <c r="H13" s="9"/>
      <c r="I13" s="18"/>
      <c r="J13" s="7"/>
      <c r="K13" s="20">
        <f ca="1">IF(MIN(ProjectProgress追踪!$E$15:$E$39)=0,TODAY()+fz!$B$4,MIN(ProjectProgress追踪!$E$15:$E$39)+fz!$B$4)</f>
        <v>43923</v>
      </c>
      <c r="L13" s="20">
        <f ca="1">K13+1</f>
        <v>43924</v>
      </c>
      <c r="M13" s="20">
        <f ca="1" t="shared" ref="M13:AO14" si="1">L13+1</f>
        <v>43925</v>
      </c>
      <c r="N13" s="20">
        <f ca="1" t="shared" si="1"/>
        <v>43926</v>
      </c>
      <c r="O13" s="20">
        <f ca="1" t="shared" si="1"/>
        <v>43927</v>
      </c>
      <c r="P13" s="20">
        <f ca="1" t="shared" si="1"/>
        <v>43928</v>
      </c>
      <c r="Q13" s="20">
        <f ca="1" t="shared" si="1"/>
        <v>43929</v>
      </c>
      <c r="R13" s="20">
        <f ca="1" t="shared" si="1"/>
        <v>43930</v>
      </c>
      <c r="S13" s="20">
        <f ca="1" t="shared" si="1"/>
        <v>43931</v>
      </c>
      <c r="T13" s="20">
        <f ca="1" t="shared" si="1"/>
        <v>43932</v>
      </c>
      <c r="U13" s="20">
        <f ca="1" t="shared" si="1"/>
        <v>43933</v>
      </c>
      <c r="V13" s="20">
        <f ca="1" t="shared" si="1"/>
        <v>43934</v>
      </c>
      <c r="W13" s="20">
        <f ca="1" t="shared" si="1"/>
        <v>43935</v>
      </c>
      <c r="X13" s="20">
        <f ca="1" t="shared" si="1"/>
        <v>43936</v>
      </c>
      <c r="Y13" s="20">
        <f ca="1" t="shared" si="1"/>
        <v>43937</v>
      </c>
      <c r="Z13" s="20">
        <f ca="1" t="shared" si="1"/>
        <v>43938</v>
      </c>
      <c r="AA13" s="20">
        <f ca="1" t="shared" si="1"/>
        <v>43939</v>
      </c>
      <c r="AB13" s="20">
        <f ca="1" t="shared" si="1"/>
        <v>43940</v>
      </c>
      <c r="AC13" s="20">
        <f ca="1" t="shared" si="1"/>
        <v>43941</v>
      </c>
      <c r="AD13" s="20">
        <f ca="1" t="shared" si="1"/>
        <v>43942</v>
      </c>
      <c r="AE13" s="20">
        <f ca="1" t="shared" si="1"/>
        <v>43943</v>
      </c>
      <c r="AF13" s="20">
        <f ca="1" t="shared" si="1"/>
        <v>43944</v>
      </c>
      <c r="AG13" s="20">
        <f ca="1" t="shared" si="1"/>
        <v>43945</v>
      </c>
      <c r="AH13" s="20">
        <f ca="1" t="shared" si="1"/>
        <v>43946</v>
      </c>
      <c r="AI13" s="20">
        <f ca="1" t="shared" si="1"/>
        <v>43947</v>
      </c>
      <c r="AJ13" s="20">
        <f ca="1" t="shared" si="1"/>
        <v>43948</v>
      </c>
      <c r="AK13" s="20">
        <f ca="1" t="shared" si="1"/>
        <v>43949</v>
      </c>
      <c r="AL13" s="20">
        <f ca="1" t="shared" si="1"/>
        <v>43950</v>
      </c>
      <c r="AM13" s="20">
        <f ca="1" t="shared" si="1"/>
        <v>43951</v>
      </c>
      <c r="AN13" s="20">
        <f ca="1" t="shared" si="1"/>
        <v>43952</v>
      </c>
      <c r="AO13" s="20">
        <f ca="1" t="shared" si="1"/>
        <v>43953</v>
      </c>
      <c r="AP13" s="7"/>
    </row>
    <row r="14" customHeight="1" spans="2:42">
      <c r="B14" s="3"/>
      <c r="C14" s="10" t="s">
        <v>8</v>
      </c>
      <c r="D14" s="10" t="s">
        <v>9</v>
      </c>
      <c r="E14" s="10" t="s">
        <v>10</v>
      </c>
      <c r="F14" s="10" t="s">
        <v>11</v>
      </c>
      <c r="G14" s="10" t="s">
        <v>12</v>
      </c>
      <c r="H14" s="11"/>
      <c r="I14" s="21"/>
      <c r="J14" s="7"/>
      <c r="K14" s="22">
        <f ca="1">IF(MIN(ProjectProgress追踪!$E$15:$E$39)=0,TODAY()+fz!$B$4,MIN(ProjectProgress追踪!$E$15:$E$39)+fz!$B$4)</f>
        <v>43923</v>
      </c>
      <c r="L14" s="22">
        <f ca="1">K14+1</f>
        <v>43924</v>
      </c>
      <c r="M14" s="22">
        <f ca="1" t="shared" si="1"/>
        <v>43925</v>
      </c>
      <c r="N14" s="22">
        <f ca="1" t="shared" si="1"/>
        <v>43926</v>
      </c>
      <c r="O14" s="22">
        <f ca="1" t="shared" si="1"/>
        <v>43927</v>
      </c>
      <c r="P14" s="22">
        <f ca="1" t="shared" si="1"/>
        <v>43928</v>
      </c>
      <c r="Q14" s="22">
        <f ca="1" t="shared" si="1"/>
        <v>43929</v>
      </c>
      <c r="R14" s="22">
        <f ca="1" t="shared" si="1"/>
        <v>43930</v>
      </c>
      <c r="S14" s="22">
        <f ca="1" t="shared" si="1"/>
        <v>43931</v>
      </c>
      <c r="T14" s="22">
        <f ca="1" t="shared" si="1"/>
        <v>43932</v>
      </c>
      <c r="U14" s="22">
        <f ca="1" t="shared" si="1"/>
        <v>43933</v>
      </c>
      <c r="V14" s="22">
        <f ca="1" t="shared" si="1"/>
        <v>43934</v>
      </c>
      <c r="W14" s="22">
        <f ca="1" t="shared" si="1"/>
        <v>43935</v>
      </c>
      <c r="X14" s="22">
        <f ca="1" t="shared" si="1"/>
        <v>43936</v>
      </c>
      <c r="Y14" s="22">
        <f ca="1" t="shared" si="1"/>
        <v>43937</v>
      </c>
      <c r="Z14" s="22">
        <f ca="1" t="shared" si="1"/>
        <v>43938</v>
      </c>
      <c r="AA14" s="22">
        <f ca="1" t="shared" si="1"/>
        <v>43939</v>
      </c>
      <c r="AB14" s="22">
        <f ca="1" t="shared" si="1"/>
        <v>43940</v>
      </c>
      <c r="AC14" s="22">
        <f ca="1" t="shared" si="1"/>
        <v>43941</v>
      </c>
      <c r="AD14" s="22">
        <f ca="1" t="shared" si="1"/>
        <v>43942</v>
      </c>
      <c r="AE14" s="22">
        <f ca="1" t="shared" si="1"/>
        <v>43943</v>
      </c>
      <c r="AF14" s="22">
        <f ca="1" t="shared" si="1"/>
        <v>43944</v>
      </c>
      <c r="AG14" s="22">
        <f ca="1" t="shared" si="1"/>
        <v>43945</v>
      </c>
      <c r="AH14" s="22">
        <f ca="1" t="shared" si="1"/>
        <v>43946</v>
      </c>
      <c r="AI14" s="22">
        <f ca="1" t="shared" si="1"/>
        <v>43947</v>
      </c>
      <c r="AJ14" s="22">
        <f ca="1" t="shared" si="1"/>
        <v>43948</v>
      </c>
      <c r="AK14" s="22">
        <f ca="1" t="shared" si="1"/>
        <v>43949</v>
      </c>
      <c r="AL14" s="22">
        <f ca="1" t="shared" si="1"/>
        <v>43950</v>
      </c>
      <c r="AM14" s="22">
        <f ca="1" t="shared" si="1"/>
        <v>43951</v>
      </c>
      <c r="AN14" s="22">
        <f ca="1" t="shared" si="1"/>
        <v>43952</v>
      </c>
      <c r="AO14" s="22">
        <f ca="1" t="shared" si="1"/>
        <v>43953</v>
      </c>
      <c r="AP14" s="7"/>
    </row>
    <row r="15" s="1" customFormat="1" ht="9.95" customHeight="1" spans="2:42">
      <c r="B15" s="3"/>
      <c r="C15" s="12"/>
      <c r="D15" s="12"/>
      <c r="E15" s="12"/>
      <c r="F15" s="12"/>
      <c r="G15" s="12"/>
      <c r="H15" s="11"/>
      <c r="I15" s="21"/>
      <c r="J15" s="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7"/>
    </row>
    <row r="16" customHeight="1" spans="2:42">
      <c r="B16" s="3"/>
      <c r="C16" s="13">
        <v>1</v>
      </c>
      <c r="D16" s="13" t="s">
        <v>13</v>
      </c>
      <c r="E16" s="14">
        <v>43923</v>
      </c>
      <c r="F16" s="14">
        <v>43936</v>
      </c>
      <c r="G16" s="14">
        <v>43932</v>
      </c>
      <c r="H16" s="15"/>
      <c r="I16" s="24"/>
      <c r="J16" s="7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7"/>
    </row>
    <row r="17" ht="9.95" customHeight="1" spans="2:42">
      <c r="B17" s="3"/>
      <c r="C17" s="12"/>
      <c r="D17" s="12"/>
      <c r="E17" s="16"/>
      <c r="F17" s="16"/>
      <c r="G17" s="16"/>
      <c r="H17" s="15"/>
      <c r="I17" s="24"/>
      <c r="J17" s="7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7"/>
    </row>
    <row r="18" customHeight="1" spans="2:42">
      <c r="B18" s="3"/>
      <c r="C18" s="13">
        <v>2</v>
      </c>
      <c r="D18" s="13" t="s">
        <v>14</v>
      </c>
      <c r="E18" s="14">
        <v>43925</v>
      </c>
      <c r="F18" s="14">
        <v>43938</v>
      </c>
      <c r="G18" s="14">
        <v>43937</v>
      </c>
      <c r="H18" s="15"/>
      <c r="I18" s="24"/>
      <c r="J18" s="7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7"/>
    </row>
    <row r="19" ht="9.95" customHeight="1" spans="2:42">
      <c r="B19" s="3"/>
      <c r="C19" s="12"/>
      <c r="D19" s="12"/>
      <c r="E19" s="16"/>
      <c r="F19" s="16"/>
      <c r="G19" s="16"/>
      <c r="H19" s="15"/>
      <c r="I19" s="24"/>
      <c r="J19" s="7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7"/>
    </row>
    <row r="20" customHeight="1" spans="2:42">
      <c r="B20" s="3"/>
      <c r="C20" s="13">
        <v>3</v>
      </c>
      <c r="D20" s="13" t="s">
        <v>15</v>
      </c>
      <c r="E20" s="14">
        <v>43927</v>
      </c>
      <c r="F20" s="14">
        <v>43940</v>
      </c>
      <c r="G20" s="14">
        <v>43938</v>
      </c>
      <c r="H20" s="15"/>
      <c r="I20" s="24"/>
      <c r="J20" s="7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7"/>
    </row>
    <row r="21" ht="9.95" customHeight="1" spans="2:42">
      <c r="B21" s="3"/>
      <c r="C21" s="12"/>
      <c r="D21" s="12"/>
      <c r="E21" s="16"/>
      <c r="F21" s="16"/>
      <c r="G21" s="16"/>
      <c r="H21" s="15"/>
      <c r="I21" s="24"/>
      <c r="J21" s="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7"/>
    </row>
    <row r="22" customHeight="1" spans="2:42">
      <c r="B22" s="3"/>
      <c r="C22" s="13">
        <v>4</v>
      </c>
      <c r="D22" s="13" t="s">
        <v>16</v>
      </c>
      <c r="E22" s="14">
        <v>43929</v>
      </c>
      <c r="F22" s="14">
        <v>43942</v>
      </c>
      <c r="G22" s="14">
        <v>43947</v>
      </c>
      <c r="H22" s="15"/>
      <c r="I22" s="24"/>
      <c r="J22" s="7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7"/>
    </row>
    <row r="23" ht="9.95" customHeight="1" spans="2:42">
      <c r="B23" s="3"/>
      <c r="C23" s="12"/>
      <c r="D23" s="12"/>
      <c r="E23" s="16"/>
      <c r="F23" s="16"/>
      <c r="G23" s="16"/>
      <c r="H23" s="15"/>
      <c r="I23" s="24"/>
      <c r="J23" s="7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7"/>
    </row>
    <row r="24" customHeight="1" spans="2:42">
      <c r="B24" s="3"/>
      <c r="C24" s="13">
        <v>5</v>
      </c>
      <c r="D24" s="13" t="s">
        <v>17</v>
      </c>
      <c r="E24" s="14">
        <v>43931</v>
      </c>
      <c r="F24" s="14">
        <v>43934</v>
      </c>
      <c r="G24" s="14">
        <v>43936</v>
      </c>
      <c r="H24" s="15"/>
      <c r="I24" s="24"/>
      <c r="J24" s="7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7"/>
    </row>
    <row r="25" ht="9.95" customHeight="1" spans="2:42">
      <c r="B25" s="3"/>
      <c r="C25" s="12"/>
      <c r="D25" s="12"/>
      <c r="E25" s="16"/>
      <c r="F25" s="16"/>
      <c r="G25" s="16"/>
      <c r="H25" s="15"/>
      <c r="I25" s="24"/>
      <c r="J25" s="7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7"/>
    </row>
    <row r="26" customHeight="1" spans="2:42">
      <c r="B26" s="3"/>
      <c r="C26" s="13">
        <v>6</v>
      </c>
      <c r="D26" s="13" t="s">
        <v>18</v>
      </c>
      <c r="E26" s="14">
        <v>43933</v>
      </c>
      <c r="F26" s="14">
        <v>43949</v>
      </c>
      <c r="G26" s="14">
        <v>43941</v>
      </c>
      <c r="H26" s="15"/>
      <c r="I26" s="24"/>
      <c r="J26" s="7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7"/>
    </row>
    <row r="27" ht="9.95" customHeight="1" spans="2:42">
      <c r="B27" s="3"/>
      <c r="C27" s="12"/>
      <c r="D27" s="12"/>
      <c r="E27" s="16"/>
      <c r="F27" s="16"/>
      <c r="G27" s="16"/>
      <c r="H27" s="15"/>
      <c r="I27" s="24"/>
      <c r="J27" s="7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7"/>
    </row>
    <row r="28" customHeight="1" spans="2:42">
      <c r="B28" s="3"/>
      <c r="C28" s="13">
        <v>7</v>
      </c>
      <c r="D28" s="13" t="s">
        <v>19</v>
      </c>
      <c r="E28" s="14">
        <v>43935</v>
      </c>
      <c r="F28" s="14">
        <v>43939</v>
      </c>
      <c r="G28" s="14">
        <v>43936</v>
      </c>
      <c r="H28" s="15"/>
      <c r="I28" s="24"/>
      <c r="J28" s="7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7"/>
    </row>
    <row r="29" ht="9.95" customHeight="1" spans="2:42">
      <c r="B29" s="3"/>
      <c r="C29" s="12"/>
      <c r="D29" s="12"/>
      <c r="E29" s="16"/>
      <c r="F29" s="16"/>
      <c r="G29" s="16"/>
      <c r="H29" s="15"/>
      <c r="I29" s="24"/>
      <c r="J29" s="7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7"/>
    </row>
    <row r="30" customHeight="1" spans="2:42">
      <c r="B30" s="3"/>
      <c r="C30" s="13">
        <v>8</v>
      </c>
      <c r="D30" s="13" t="s">
        <v>20</v>
      </c>
      <c r="E30" s="14">
        <v>43937</v>
      </c>
      <c r="F30" s="14">
        <v>43943</v>
      </c>
      <c r="G30" s="14">
        <v>43939</v>
      </c>
      <c r="H30" s="15"/>
      <c r="I30" s="24"/>
      <c r="J30" s="7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7"/>
    </row>
    <row r="31" ht="9.95" customHeight="1" spans="2:42">
      <c r="B31" s="3"/>
      <c r="C31" s="12"/>
      <c r="D31" s="12"/>
      <c r="E31" s="16"/>
      <c r="F31" s="16"/>
      <c r="G31" s="16"/>
      <c r="H31" s="15"/>
      <c r="I31" s="24"/>
      <c r="J31" s="7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7"/>
    </row>
    <row r="32" customHeight="1" spans="2:42">
      <c r="B32" s="3"/>
      <c r="C32" s="13">
        <v>9</v>
      </c>
      <c r="D32" s="13" t="s">
        <v>21</v>
      </c>
      <c r="E32" s="14">
        <v>43939</v>
      </c>
      <c r="F32" s="14">
        <v>43950</v>
      </c>
      <c r="G32" s="14">
        <v>43946</v>
      </c>
      <c r="H32" s="15"/>
      <c r="I32" s="24"/>
      <c r="J32" s="7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7"/>
    </row>
    <row r="33" ht="9.95" customHeight="1" spans="2:42">
      <c r="B33" s="3"/>
      <c r="C33" s="12"/>
      <c r="D33" s="12"/>
      <c r="E33" s="16"/>
      <c r="F33" s="16"/>
      <c r="G33" s="16"/>
      <c r="H33" s="15"/>
      <c r="I33" s="24"/>
      <c r="J33" s="7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7"/>
    </row>
    <row r="34" customHeight="1" spans="2:42">
      <c r="B34" s="3"/>
      <c r="C34" s="13">
        <v>10</v>
      </c>
      <c r="D34" s="13" t="s">
        <v>22</v>
      </c>
      <c r="E34" s="14">
        <v>43941</v>
      </c>
      <c r="F34" s="14">
        <v>43951</v>
      </c>
      <c r="G34" s="14">
        <v>43947</v>
      </c>
      <c r="H34" s="15"/>
      <c r="I34" s="24"/>
      <c r="J34" s="7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7"/>
    </row>
    <row r="35" ht="9.95" customHeight="1" spans="2:42">
      <c r="B35" s="3"/>
      <c r="C35" s="12"/>
      <c r="D35" s="12"/>
      <c r="E35" s="12"/>
      <c r="F35" s="12"/>
      <c r="G35" s="12"/>
      <c r="H35" s="11"/>
      <c r="I35" s="21"/>
      <c r="J35" s="7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7"/>
    </row>
    <row r="36" customHeight="1" spans="2:42">
      <c r="B36" s="3"/>
      <c r="C36" s="13"/>
      <c r="D36" s="13"/>
      <c r="E36" s="14"/>
      <c r="F36" s="14"/>
      <c r="G36" s="14"/>
      <c r="H36" s="15"/>
      <c r="I36" s="24"/>
      <c r="J36" s="7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7"/>
    </row>
    <row r="37" ht="9.95" customHeight="1" spans="2:42">
      <c r="B37" s="3"/>
      <c r="C37" s="12"/>
      <c r="D37" s="12"/>
      <c r="E37" s="12"/>
      <c r="F37" s="12"/>
      <c r="G37" s="12"/>
      <c r="H37" s="11"/>
      <c r="I37" s="21"/>
      <c r="J37" s="7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7"/>
    </row>
    <row r="38" customHeight="1" spans="2:42">
      <c r="B38" s="3"/>
      <c r="C38" s="13"/>
      <c r="D38" s="13"/>
      <c r="E38" s="13"/>
      <c r="F38" s="13"/>
      <c r="G38" s="13"/>
      <c r="H38" s="11"/>
      <c r="I38" s="21"/>
      <c r="J38" s="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7"/>
    </row>
    <row r="39" ht="9.95" customHeight="1" spans="2:42">
      <c r="B39" s="3"/>
      <c r="C39" s="12"/>
      <c r="D39" s="12"/>
      <c r="E39" s="12"/>
      <c r="F39" s="12"/>
      <c r="G39" s="12"/>
      <c r="H39" s="11"/>
      <c r="I39" s="21"/>
      <c r="J39" s="7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7"/>
    </row>
    <row r="40" customHeight="1" spans="2:42">
      <c r="B40" s="3"/>
      <c r="C40" s="3"/>
      <c r="D40" s="3"/>
      <c r="E40" s="3"/>
      <c r="F40" s="3"/>
      <c r="G40" s="3"/>
      <c r="H40" s="3"/>
      <c r="I40" s="2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</sheetData>
  <mergeCells count="8">
    <mergeCell ref="K3:N3"/>
    <mergeCell ref="V3:Y3"/>
    <mergeCell ref="AG3:AJ3"/>
    <mergeCell ref="V4:AE8"/>
    <mergeCell ref="AG4:AO8"/>
    <mergeCell ref="C11:G13"/>
    <mergeCell ref="C4:G7"/>
    <mergeCell ref="K4:T8"/>
  </mergeCells>
  <conditionalFormatting sqref="K15:AO38">
    <cfRule type="expression" dxfId="0" priority="1">
      <formula>IF(AND(K$13&gt;=$E15,K$13&lt;=$G15),TRUE,FALSE)</formula>
    </cfRule>
    <cfRule type="expression" dxfId="1" priority="2">
      <formula>IF(K$13=$F15,TRUE,FALSE)</formula>
    </cfRule>
    <cfRule type="expression" dxfId="2" priority="3">
      <formula>IF(AND(K$13&gt;$E15,K$13&lt;$F15),TRUE,FALSE)</formula>
    </cfRule>
    <cfRule type="expression" dxfId="3" priority="5">
      <formula>IF(K$13=$E15,TRUE,FALSE)</formula>
    </cfRule>
  </conditionalFormatting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Scroll Bar 2" r:id="rId3">
              <controlPr defaultSize="0">
                <anchor moveWithCells="1">
                  <from>
                    <xdr:col>35</xdr:col>
                    <xdr:colOff>275590</xdr:colOff>
                    <xdr:row>10</xdr:row>
                    <xdr:rowOff>0</xdr:rowOff>
                  </from>
                  <to>
                    <xdr:col>40</xdr:col>
                    <xdr:colOff>275590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8" sqref="C28"/>
    </sheetView>
  </sheetViews>
  <sheetFormatPr defaultColWidth="9" defaultRowHeight="14.25" outlineLevelRow="3" outlineLevelCol="1"/>
  <sheetData>
    <row r="1" spans="1:2">
      <c r="A1" t="s">
        <v>23</v>
      </c>
      <c r="B1">
        <v>2020</v>
      </c>
    </row>
    <row r="2" spans="1:2">
      <c r="A2" t="s">
        <v>24</v>
      </c>
      <c r="B2">
        <v>3</v>
      </c>
    </row>
    <row r="4" spans="1:2">
      <c r="A4" t="s">
        <v>25</v>
      </c>
      <c r="B4"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ProjectProgress追踪</vt:lpstr>
      <vt:lpstr>fz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2015-06-05T18:19:00Z</dcterms:created>
  <dcterms:modified xsi:type="dcterms:W3CDTF">2020-12-07T06:53:47Z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