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BaiduNetdiskDownload\EXCEL模板\"/>
    </mc:Choice>
  </mc:AlternateContent>
  <bookViews>
    <workbookView xWindow="-120" yWindow="-120" windowWidth="29040" windowHeight="15840"/>
  </bookViews>
  <sheets>
    <sheet name="Sheet1" sheetId="5" r:id="rId1"/>
  </sheets>
  <calcPr calcId="181029" concurrentCalc="0"/>
</workbook>
</file>

<file path=xl/calcChain.xml><?xml version="1.0" encoding="utf-8"?>
<calcChain xmlns="http://schemas.openxmlformats.org/spreadsheetml/2006/main">
  <c r="F14" i="5" l="1"/>
  <c r="F4" i="5"/>
  <c r="F5" i="5"/>
  <c r="F6" i="5"/>
  <c r="F7" i="5"/>
  <c r="F8" i="5"/>
  <c r="F9" i="5"/>
  <c r="F10" i="5"/>
  <c r="F11" i="5"/>
  <c r="F12" i="5"/>
  <c r="F13" i="5"/>
  <c r="F15" i="5"/>
  <c r="F16" i="5"/>
  <c r="F17" i="5"/>
  <c r="F18" i="5"/>
  <c r="F19" i="5"/>
  <c r="F3" i="5"/>
</calcChain>
</file>

<file path=xl/sharedStrings.xml><?xml version="1.0" encoding="utf-8"?>
<sst xmlns="http://schemas.openxmlformats.org/spreadsheetml/2006/main" count="46" uniqueCount="46">
  <si>
    <t>部门</t>
    <phoneticPr fontId="1" type="noConversion"/>
  </si>
  <si>
    <t>岗位</t>
    <phoneticPr fontId="1" type="noConversion"/>
  </si>
  <si>
    <t>人员</t>
    <phoneticPr fontId="1" type="noConversion"/>
  </si>
  <si>
    <t>签约时长</t>
    <phoneticPr fontId="1" type="noConversion"/>
  </si>
  <si>
    <t>前端</t>
    <phoneticPr fontId="1" type="noConversion"/>
  </si>
  <si>
    <t>程序</t>
    <phoneticPr fontId="1" type="noConversion"/>
  </si>
  <si>
    <t>检测</t>
    <phoneticPr fontId="1" type="noConversion"/>
  </si>
  <si>
    <t>市场部</t>
    <phoneticPr fontId="1" type="noConversion"/>
  </si>
  <si>
    <t>助理</t>
    <phoneticPr fontId="1" type="noConversion"/>
  </si>
  <si>
    <t>内勤</t>
    <phoneticPr fontId="1" type="noConversion"/>
  </si>
  <si>
    <t>业务员1</t>
    <phoneticPr fontId="1" type="noConversion"/>
  </si>
  <si>
    <t>业务员2</t>
  </si>
  <si>
    <t>售后部</t>
    <phoneticPr fontId="1" type="noConversion"/>
  </si>
  <si>
    <t>Design</t>
    <phoneticPr fontId="1" type="noConversion"/>
  </si>
  <si>
    <t>品宣</t>
    <phoneticPr fontId="1" type="noConversion"/>
  </si>
  <si>
    <t>3DDesign</t>
    <phoneticPr fontId="1" type="noConversion"/>
  </si>
  <si>
    <t>视频剪辑</t>
    <phoneticPr fontId="1" type="noConversion"/>
  </si>
  <si>
    <t>平面Design</t>
    <phoneticPr fontId="1" type="noConversion"/>
  </si>
  <si>
    <t>UI</t>
    <phoneticPr fontId="1" type="noConversion"/>
  </si>
  <si>
    <t>文案1</t>
    <phoneticPr fontId="1" type="noConversion"/>
  </si>
  <si>
    <t>文案2</t>
  </si>
  <si>
    <t>活动Planning</t>
    <phoneticPr fontId="1" type="noConversion"/>
  </si>
  <si>
    <t>客服</t>
    <phoneticPr fontId="1" type="noConversion"/>
  </si>
  <si>
    <t>库管</t>
    <phoneticPr fontId="1" type="noConversion"/>
  </si>
  <si>
    <t>张三</t>
    <phoneticPr fontId="1" type="noConversion"/>
  </si>
  <si>
    <t>李四</t>
    <phoneticPr fontId="1" type="noConversion"/>
  </si>
  <si>
    <t>王五</t>
    <phoneticPr fontId="1" type="noConversion"/>
  </si>
  <si>
    <t>赵六</t>
    <phoneticPr fontId="1" type="noConversion"/>
  </si>
  <si>
    <t>马超</t>
    <phoneticPr fontId="1" type="noConversion"/>
  </si>
  <si>
    <t>王超</t>
    <phoneticPr fontId="1" type="noConversion"/>
  </si>
  <si>
    <t>李超</t>
    <phoneticPr fontId="1" type="noConversion"/>
  </si>
  <si>
    <t>李娜</t>
    <phoneticPr fontId="1" type="noConversion"/>
  </si>
  <si>
    <t>马丽</t>
    <phoneticPr fontId="1" type="noConversion"/>
  </si>
  <si>
    <t>赵金</t>
    <phoneticPr fontId="1" type="noConversion"/>
  </si>
  <si>
    <t>周斌</t>
    <phoneticPr fontId="1" type="noConversion"/>
  </si>
  <si>
    <t>武磊</t>
    <phoneticPr fontId="1" type="noConversion"/>
  </si>
  <si>
    <t>于晓</t>
    <phoneticPr fontId="1" type="noConversion"/>
  </si>
  <si>
    <t>马芳</t>
    <phoneticPr fontId="1" type="noConversion"/>
  </si>
  <si>
    <t>周丽丽</t>
    <phoneticPr fontId="1" type="noConversion"/>
  </si>
  <si>
    <t>李强</t>
    <phoneticPr fontId="1" type="noConversion"/>
  </si>
  <si>
    <t>吴勇</t>
    <phoneticPr fontId="1" type="noConversion"/>
  </si>
  <si>
    <t>IT部</t>
    <phoneticPr fontId="1" type="noConversion"/>
  </si>
  <si>
    <t>业务员3</t>
    <phoneticPr fontId="1" type="noConversion"/>
  </si>
  <si>
    <t>初始Date</t>
    <phoneticPr fontId="1" type="noConversion"/>
  </si>
  <si>
    <t>ContractDue</t>
    <phoneticPr fontId="1" type="noConversion"/>
  </si>
  <si>
    <t>劳动ContractDue表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</si>
</sst>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yyyy&quot;年&quot;m&quot;月&quot;;@"/>
    <numFmt numFmtId="177" formatCode="0_ "/>
    <numFmt numFmtId="178" formatCode="[$-409]mmmmm/yy;@"/>
  </numFmts>
  <fonts count="7"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字魂59号-创粗黑"/>
      <family val="3"/>
      <charset val="134"/>
    </font>
    <font>
      <sz val="10"/>
      <color theme="1"/>
      <name val="字魂59号-创粗黑"/>
      <family val="3"/>
      <charset val="134"/>
    </font>
    <font>
      <b/>
      <sz val="10"/>
      <color theme="1"/>
      <name val="字魂59号-创粗黑"/>
      <family val="3"/>
      <charset val="134"/>
    </font>
    <font>
      <sz val="6"/>
      <name val="字魂59号-创粗黑"/>
      <family val="3"/>
      <charset val="134"/>
    </font>
    <font>
      <b/>
      <sz val="28"/>
      <color theme="1"/>
      <name val="字魂59号-创粗黑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theme="3" tint="0.79998168889431442"/>
      </left>
      <right style="thin">
        <color theme="3" tint="0.79998168889431442"/>
      </right>
      <top style="thin">
        <color theme="3" tint="0.79998168889431442"/>
      </top>
      <bottom style="thin">
        <color theme="3" tint="0.79998168889431442"/>
      </bottom>
      <diagonal/>
    </border>
    <border>
      <left style="medium">
        <color theme="3" tint="0.59999389629810485"/>
      </left>
      <right style="thin">
        <color theme="3" tint="0.79998168889431442"/>
      </right>
      <top style="medium">
        <color theme="3" tint="0.59999389629810485"/>
      </top>
      <bottom style="thin">
        <color theme="3" tint="0.79998168889431442"/>
      </bottom>
      <diagonal/>
    </border>
    <border>
      <left style="thin">
        <color theme="3" tint="0.79998168889431442"/>
      </left>
      <right style="thin">
        <color theme="3" tint="0.79998168889431442"/>
      </right>
      <top style="medium">
        <color theme="3" tint="0.59999389629810485"/>
      </top>
      <bottom style="thin">
        <color theme="3" tint="0.79998168889431442"/>
      </bottom>
      <diagonal/>
    </border>
    <border>
      <left style="thin">
        <color theme="3" tint="0.79998168889431442"/>
      </left>
      <right style="medium">
        <color theme="3" tint="0.59999389629810485"/>
      </right>
      <top style="medium">
        <color theme="3" tint="0.59999389629810485"/>
      </top>
      <bottom style="thin">
        <color theme="3" tint="0.79998168889431442"/>
      </bottom>
      <diagonal/>
    </border>
    <border>
      <left style="medium">
        <color theme="3" tint="0.59999389629810485"/>
      </left>
      <right style="thin">
        <color theme="3" tint="0.79998168889431442"/>
      </right>
      <top style="thin">
        <color theme="3" tint="0.79998168889431442"/>
      </top>
      <bottom style="thin">
        <color theme="3" tint="0.79998168889431442"/>
      </bottom>
      <diagonal/>
    </border>
    <border>
      <left style="thin">
        <color theme="3" tint="0.79998168889431442"/>
      </left>
      <right style="medium">
        <color theme="3" tint="0.59999389629810485"/>
      </right>
      <top style="thin">
        <color theme="3" tint="0.79998168889431442"/>
      </top>
      <bottom style="thin">
        <color theme="3" tint="0.79998168889431442"/>
      </bottom>
      <diagonal/>
    </border>
    <border>
      <left style="medium">
        <color theme="3" tint="0.59999389629810485"/>
      </left>
      <right style="thin">
        <color theme="3" tint="0.79998168889431442"/>
      </right>
      <top style="thin">
        <color theme="3" tint="0.79998168889431442"/>
      </top>
      <bottom style="medium">
        <color theme="3" tint="0.59999389629810485"/>
      </bottom>
      <diagonal/>
    </border>
    <border>
      <left style="thin">
        <color theme="3" tint="0.79998168889431442"/>
      </left>
      <right style="thin">
        <color theme="3" tint="0.79998168889431442"/>
      </right>
      <top style="thin">
        <color theme="3" tint="0.79998168889431442"/>
      </top>
      <bottom style="medium">
        <color theme="3" tint="0.59999389629810485"/>
      </bottom>
      <diagonal/>
    </border>
    <border>
      <left style="thin">
        <color theme="3" tint="0.79998168889431442"/>
      </left>
      <right style="medium">
        <color theme="3" tint="0.59999389629810485"/>
      </right>
      <top style="thin">
        <color theme="3" tint="0.79998168889431442"/>
      </top>
      <bottom style="medium">
        <color theme="3" tint="0.59999389629810485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178" fontId="5" fillId="3" borderId="3" xfId="0" applyNumberFormat="1" applyFont="1" applyFill="1" applyBorder="1" applyAlignment="1">
      <alignment horizontal="center" vertical="center"/>
    </xf>
    <xf numFmtId="17" fontId="5" fillId="3" borderId="3" xfId="0" applyNumberFormat="1" applyFont="1" applyFill="1" applyBorder="1" applyAlignment="1">
      <alignment horizontal="center" vertical="center"/>
    </xf>
    <xf numFmtId="17" fontId="5" fillId="3" borderId="4" xfId="0" applyNumberFormat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176" fontId="3" fillId="0" borderId="8" xfId="0" applyNumberFormat="1" applyFont="1" applyFill="1" applyBorder="1" applyAlignment="1">
      <alignment horizontal="center" vertical="center"/>
    </xf>
    <xf numFmtId="177" fontId="3" fillId="0" borderId="8" xfId="0" applyNumberFormat="1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</cellXfs>
  <cellStyles count="1">
    <cellStyle name="常规" xfId="0" builtinId="0"/>
  </cellStyles>
  <dxfs count="1">
    <dxf>
      <fill>
        <patternFill>
          <bgColor theme="3" tint="0.39994506668294322"/>
        </patternFill>
      </fill>
    </dxf>
  </dxfs>
  <tableStyles count="0" defaultTableStyle="TableStyleMedium2" defaultPivotStyle="PivotStyleLight16"/>
  <colors>
    <mruColors>
      <color rgb="FF05B7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离子会议室">
  <a:themeElements>
    <a:clrScheme name="离子会议室">
      <a:dk1>
        <a:sysClr val="windowText" lastClr="000000"/>
      </a:dk1>
      <a:lt1>
        <a:sysClr val="window" lastClr="FFFFFF"/>
      </a:lt1>
      <a:dk2>
        <a:srgbClr val="3B3059"/>
      </a:dk2>
      <a:lt2>
        <a:srgbClr val="EBEBEB"/>
      </a:lt2>
      <a:accent1>
        <a:srgbClr val="B31166"/>
      </a:accent1>
      <a:accent2>
        <a:srgbClr val="E33D6F"/>
      </a:accent2>
      <a:accent3>
        <a:srgbClr val="E45F3C"/>
      </a:accent3>
      <a:accent4>
        <a:srgbClr val="E9943A"/>
      </a:accent4>
      <a:accent5>
        <a:srgbClr val="9B6BF2"/>
      </a:accent5>
      <a:accent6>
        <a:srgbClr val="D53DD0"/>
      </a:accent6>
      <a:hlink>
        <a:srgbClr val="8F8F8F"/>
      </a:hlink>
      <a:folHlink>
        <a:srgbClr val="A5A5A5"/>
      </a:folHlink>
    </a:clrScheme>
    <a:fontScheme name="离子会议室">
      <a:majorFont>
        <a:latin typeface="Century Gothic" panose="020B050202020202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entury Gothic" panose="020B050202020202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离子会议室">
      <a:fillStyleLst>
        <a:solidFill>
          <a:schemeClr val="phClr"/>
        </a:solidFill>
        <a:gradFill rotWithShape="1">
          <a:gsLst>
            <a:gs pos="0">
              <a:schemeClr val="phClr">
                <a:tint val="64000"/>
                <a:lumMod val="118000"/>
              </a:schemeClr>
            </a:gs>
            <a:gs pos="100000">
              <a:schemeClr val="phClr">
                <a:tint val="92000"/>
                <a:alpha val="100000"/>
                <a:lumMod val="11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8000"/>
                <a:lumMod val="114000"/>
              </a:schemeClr>
            </a:gs>
            <a:gs pos="100000">
              <a:schemeClr val="phClr">
                <a:shade val="90000"/>
                <a:lumMod val="84000"/>
              </a:schemeClr>
            </a:gs>
          </a:gsLst>
          <a:lin ang="5400000" scaled="0"/>
        </a:gradFill>
      </a:fillStyleLst>
      <a:lnStyleLst>
        <a:ln w="9525" cap="rnd" cmpd="sng" algn="ctr">
          <a:solidFill>
            <a:schemeClr val="phClr"/>
          </a:solidFill>
          <a:prstDash val="solid"/>
        </a:ln>
        <a:ln w="19050" cap="rnd" cmpd="sng" algn="ctr">
          <a:solidFill>
            <a:schemeClr val="phClr"/>
          </a:solidFill>
          <a:prstDash val="solid"/>
        </a:ln>
        <a:ln w="28575" cap="rnd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5400000" rotWithShape="0">
              <a:srgbClr val="000000">
                <a:alpha val="45000"/>
              </a:srgbClr>
            </a:outerShdw>
          </a:effectLst>
        </a:effectStyle>
        <a:effectStyle>
          <a:effectLst>
            <a:outerShdw blurRad="63500" dist="38100" dir="5400000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threePt" dir="tl"/>
          </a:scene3d>
          <a:sp3d prstMaterial="plastic">
            <a:bevelT w="0" h="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8000"/>
                <a:hueMod val="124000"/>
                <a:satMod val="148000"/>
                <a:lumMod val="124000"/>
              </a:schemeClr>
            </a:gs>
            <a:gs pos="100000">
              <a:schemeClr val="phClr">
                <a:shade val="76000"/>
                <a:hueMod val="89000"/>
                <a:satMod val="164000"/>
                <a:lumMod val="56000"/>
              </a:schemeClr>
            </a:gs>
          </a:gsLst>
          <a:path path="circle">
            <a:fillToRect l="45000" t="65000" r="125000" b="100000"/>
          </a:path>
        </a:gradFill>
        <a:blipFill rotWithShape="1">
          <a:blip xmlns:r="http://schemas.openxmlformats.org/officeDocument/2006/relationships" r:embed="rId1">
            <a:duotone>
              <a:schemeClr val="phClr">
                <a:shade val="69000"/>
                <a:hueMod val="91000"/>
                <a:satMod val="164000"/>
                <a:lumMod val="74000"/>
              </a:schemeClr>
              <a:schemeClr val="phClr">
                <a:hueMod val="124000"/>
                <a:satMod val="140000"/>
                <a:lumMod val="142000"/>
              </a:schemeClr>
            </a:duotone>
          </a:blip>
          <a:stretch/>
        </a:blip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Ion Boardroom" id="{FC33163D-4339-46B1-8EED-24C834239D99}" vid="{B8502691-933B-45FE-8764-BA278511EF27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9"/>
  <sheetViews>
    <sheetView showGridLines="0" tabSelected="1" workbookViewId="0">
      <selection sqref="A1:T1"/>
    </sheetView>
  </sheetViews>
  <sheetFormatPr defaultColWidth="8.25" defaultRowHeight="18.75" customHeight="1"/>
  <cols>
    <col min="1" max="1" width="6.125" style="1" customWidth="1"/>
    <col min="2" max="2" width="7.75" style="1" customWidth="1"/>
    <col min="3" max="3" width="6.875" style="1" customWidth="1"/>
    <col min="4" max="5" width="10.25" style="1" bestFit="1" customWidth="1"/>
    <col min="6" max="6" width="6.375" style="1" customWidth="1"/>
    <col min="7" max="20" width="3.625" style="1" customWidth="1"/>
    <col min="21" max="26" width="5.625" style="1" customWidth="1"/>
    <col min="27" max="16384" width="8.25" style="1"/>
  </cols>
  <sheetData>
    <row r="1" spans="1:33" s="3" customFormat="1" ht="52.5" customHeight="1" thickBot="1">
      <c r="A1" s="21" t="s">
        <v>45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</row>
    <row r="2" spans="1:33" ht="18.75" customHeight="1">
      <c r="A2" s="8" t="s">
        <v>0</v>
      </c>
      <c r="B2" s="9" t="s">
        <v>1</v>
      </c>
      <c r="C2" s="9" t="s">
        <v>2</v>
      </c>
      <c r="D2" s="9" t="s">
        <v>43</v>
      </c>
      <c r="E2" s="9" t="s">
        <v>44</v>
      </c>
      <c r="F2" s="9" t="s">
        <v>3</v>
      </c>
      <c r="G2" s="10">
        <v>40179</v>
      </c>
      <c r="H2" s="11">
        <v>40544</v>
      </c>
      <c r="I2" s="11">
        <v>40909</v>
      </c>
      <c r="J2" s="11">
        <v>41275</v>
      </c>
      <c r="K2" s="11">
        <v>41640</v>
      </c>
      <c r="L2" s="11">
        <v>42005</v>
      </c>
      <c r="M2" s="11">
        <v>42370</v>
      </c>
      <c r="N2" s="11">
        <v>42736</v>
      </c>
      <c r="O2" s="11">
        <v>43101</v>
      </c>
      <c r="P2" s="11">
        <v>43466</v>
      </c>
      <c r="Q2" s="11">
        <v>43831</v>
      </c>
      <c r="R2" s="11">
        <v>44197</v>
      </c>
      <c r="S2" s="11">
        <v>44562</v>
      </c>
      <c r="T2" s="12">
        <v>44927</v>
      </c>
    </row>
    <row r="3" spans="1:33" ht="18.75" customHeight="1">
      <c r="A3" s="19" t="s">
        <v>41</v>
      </c>
      <c r="B3" s="4" t="s">
        <v>4</v>
      </c>
      <c r="C3" s="4" t="s">
        <v>24</v>
      </c>
      <c r="D3" s="5">
        <v>41548</v>
      </c>
      <c r="E3" s="5">
        <v>43739</v>
      </c>
      <c r="F3" s="6">
        <f>(E3-D3)/365</f>
        <v>6.0027397260273974</v>
      </c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13"/>
    </row>
    <row r="4" spans="1:33" ht="18.75" customHeight="1">
      <c r="A4" s="19"/>
      <c r="B4" s="4" t="s">
        <v>5</v>
      </c>
      <c r="C4" s="4" t="s">
        <v>25</v>
      </c>
      <c r="D4" s="5">
        <v>42156</v>
      </c>
      <c r="E4" s="5">
        <v>43617</v>
      </c>
      <c r="F4" s="6">
        <f t="shared" ref="F4:F19" si="0">(E4-D4)/365</f>
        <v>4.0027397260273974</v>
      </c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13"/>
    </row>
    <row r="5" spans="1:33" ht="18.75" customHeight="1">
      <c r="A5" s="19"/>
      <c r="B5" s="4" t="s">
        <v>6</v>
      </c>
      <c r="C5" s="4" t="s">
        <v>26</v>
      </c>
      <c r="D5" s="5">
        <v>41852</v>
      </c>
      <c r="E5" s="5">
        <v>44044</v>
      </c>
      <c r="F5" s="6">
        <f t="shared" si="0"/>
        <v>6.0054794520547947</v>
      </c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13"/>
    </row>
    <row r="6" spans="1:33" ht="18.75" customHeight="1">
      <c r="A6" s="19" t="s">
        <v>7</v>
      </c>
      <c r="B6" s="4" t="s">
        <v>10</v>
      </c>
      <c r="C6" s="4" t="s">
        <v>27</v>
      </c>
      <c r="D6" s="5">
        <v>40422</v>
      </c>
      <c r="E6" s="5">
        <v>44440</v>
      </c>
      <c r="F6" s="6">
        <f t="shared" si="0"/>
        <v>11.008219178082191</v>
      </c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13"/>
    </row>
    <row r="7" spans="1:33" ht="18.75" customHeight="1">
      <c r="A7" s="19"/>
      <c r="B7" s="4" t="s">
        <v>11</v>
      </c>
      <c r="C7" s="4" t="s">
        <v>28</v>
      </c>
      <c r="D7" s="5">
        <v>42887</v>
      </c>
      <c r="E7" s="5">
        <v>43617</v>
      </c>
      <c r="F7" s="6">
        <f t="shared" si="0"/>
        <v>2</v>
      </c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13"/>
    </row>
    <row r="8" spans="1:33" ht="18.75" customHeight="1">
      <c r="A8" s="19"/>
      <c r="B8" s="4" t="s">
        <v>8</v>
      </c>
      <c r="C8" s="4" t="s">
        <v>29</v>
      </c>
      <c r="D8" s="5">
        <v>40179</v>
      </c>
      <c r="E8" s="5">
        <v>41699</v>
      </c>
      <c r="F8" s="6">
        <f t="shared" si="0"/>
        <v>4.1643835616438354</v>
      </c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13"/>
    </row>
    <row r="9" spans="1:33" ht="18.75" customHeight="1">
      <c r="A9" s="19"/>
      <c r="B9" s="4" t="s">
        <v>42</v>
      </c>
      <c r="C9" s="4" t="s">
        <v>30</v>
      </c>
      <c r="D9" s="5">
        <v>41000</v>
      </c>
      <c r="E9" s="5">
        <v>44287</v>
      </c>
      <c r="F9" s="6">
        <f t="shared" si="0"/>
        <v>9.0054794520547947</v>
      </c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13"/>
    </row>
    <row r="10" spans="1:33" ht="18.75" customHeight="1">
      <c r="A10" s="19" t="s">
        <v>12</v>
      </c>
      <c r="B10" s="4" t="s">
        <v>22</v>
      </c>
      <c r="C10" s="4" t="s">
        <v>31</v>
      </c>
      <c r="D10" s="5">
        <v>41518</v>
      </c>
      <c r="E10" s="5">
        <v>44805</v>
      </c>
      <c r="F10" s="6">
        <f t="shared" si="0"/>
        <v>9.0054794520547947</v>
      </c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13"/>
    </row>
    <row r="11" spans="1:33" ht="18.75" customHeight="1">
      <c r="A11" s="19"/>
      <c r="B11" s="4" t="s">
        <v>9</v>
      </c>
      <c r="C11" s="4" t="s">
        <v>32</v>
      </c>
      <c r="D11" s="5">
        <v>41214</v>
      </c>
      <c r="E11" s="5">
        <v>44136</v>
      </c>
      <c r="F11" s="6">
        <f t="shared" si="0"/>
        <v>8.0054794520547947</v>
      </c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13"/>
    </row>
    <row r="12" spans="1:33" ht="18.75" customHeight="1">
      <c r="A12" s="19"/>
      <c r="B12" s="4" t="s">
        <v>23</v>
      </c>
      <c r="C12" s="4" t="s">
        <v>33</v>
      </c>
      <c r="D12" s="5">
        <v>43466</v>
      </c>
      <c r="E12" s="5">
        <v>44197</v>
      </c>
      <c r="F12" s="6">
        <f t="shared" si="0"/>
        <v>2.0027397260273974</v>
      </c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13"/>
    </row>
    <row r="13" spans="1:33" ht="18.75" customHeight="1">
      <c r="A13" s="19" t="s">
        <v>13</v>
      </c>
      <c r="B13" s="4" t="s">
        <v>15</v>
      </c>
      <c r="C13" s="4" t="s">
        <v>34</v>
      </c>
      <c r="D13" s="5">
        <v>42339</v>
      </c>
      <c r="E13" s="5">
        <v>44896</v>
      </c>
      <c r="F13" s="6">
        <f t="shared" si="0"/>
        <v>7.0054794520547947</v>
      </c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13"/>
    </row>
    <row r="14" spans="1:33" ht="18.75" customHeight="1">
      <c r="A14" s="19"/>
      <c r="B14" s="4" t="s">
        <v>16</v>
      </c>
      <c r="C14" s="4" t="s">
        <v>35</v>
      </c>
      <c r="D14" s="5">
        <v>41913</v>
      </c>
      <c r="E14" s="5">
        <v>44835</v>
      </c>
      <c r="F14" s="6">
        <f t="shared" si="0"/>
        <v>8.0054794520547947</v>
      </c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13"/>
    </row>
    <row r="15" spans="1:33" ht="18.75" customHeight="1">
      <c r="A15" s="19"/>
      <c r="B15" s="4" t="s">
        <v>17</v>
      </c>
      <c r="C15" s="4" t="s">
        <v>36</v>
      </c>
      <c r="D15" s="5">
        <v>43160</v>
      </c>
      <c r="E15" s="5">
        <v>43525</v>
      </c>
      <c r="F15" s="6">
        <f t="shared" si="0"/>
        <v>1</v>
      </c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13"/>
    </row>
    <row r="16" spans="1:33" ht="18.75" customHeight="1">
      <c r="A16" s="19"/>
      <c r="B16" s="4" t="s">
        <v>18</v>
      </c>
      <c r="C16" s="4" t="s">
        <v>37</v>
      </c>
      <c r="D16" s="5">
        <v>41000</v>
      </c>
      <c r="E16" s="5">
        <v>43556</v>
      </c>
      <c r="F16" s="6">
        <f t="shared" si="0"/>
        <v>7.0027397260273974</v>
      </c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13"/>
    </row>
    <row r="17" spans="1:20" ht="18.75" customHeight="1">
      <c r="A17" s="19" t="s">
        <v>14</v>
      </c>
      <c r="B17" s="4" t="s">
        <v>19</v>
      </c>
      <c r="C17" s="4" t="s">
        <v>38</v>
      </c>
      <c r="D17" s="5">
        <v>41518</v>
      </c>
      <c r="E17" s="5">
        <v>44805</v>
      </c>
      <c r="F17" s="6">
        <f t="shared" si="0"/>
        <v>9.0054794520547947</v>
      </c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13"/>
    </row>
    <row r="18" spans="1:20" ht="18.75" customHeight="1">
      <c r="A18" s="19"/>
      <c r="B18" s="4" t="s">
        <v>20</v>
      </c>
      <c r="C18" s="4" t="s">
        <v>39</v>
      </c>
      <c r="D18" s="5">
        <v>41214</v>
      </c>
      <c r="E18" s="5">
        <v>44501</v>
      </c>
      <c r="F18" s="6">
        <f t="shared" si="0"/>
        <v>9.0054794520547947</v>
      </c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13"/>
    </row>
    <row r="19" spans="1:20" ht="18.75" customHeight="1" thickBot="1">
      <c r="A19" s="20"/>
      <c r="B19" s="14" t="s">
        <v>21</v>
      </c>
      <c r="C19" s="14" t="s">
        <v>40</v>
      </c>
      <c r="D19" s="15">
        <v>43466</v>
      </c>
      <c r="E19" s="15">
        <v>43831</v>
      </c>
      <c r="F19" s="16">
        <f t="shared" si="0"/>
        <v>1</v>
      </c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8"/>
    </row>
  </sheetData>
  <mergeCells count="6">
    <mergeCell ref="A1:T1"/>
    <mergeCell ref="A3:A5"/>
    <mergeCell ref="A6:A9"/>
    <mergeCell ref="A13:A16"/>
    <mergeCell ref="A17:A19"/>
    <mergeCell ref="A10:A12"/>
  </mergeCells>
  <phoneticPr fontId="1" type="noConversion"/>
  <conditionalFormatting sqref="G3:T19">
    <cfRule type="expression" dxfId="0" priority="1">
      <formula>(G$2&gt;=$D3)*(G$2&lt;=$E3)</formula>
    </cfRule>
  </conditionalFormatting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Sheet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Auser</cp:lastModifiedBy>
  <dcterms:created xsi:type="dcterms:W3CDTF">2018-09-04T06:08:58Z</dcterms:created>
  <dcterms:modified xsi:type="dcterms:W3CDTF">2020-03-13T23:43:14Z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